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242" activeTab="0"/>
  </bookViews>
  <sheets>
    <sheet name="Granites_Massif_Central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<sst xmlns="http://schemas.openxmlformats.org/spreadsheetml/2006/main" count="12" uniqueCount="9">
  <si>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lambda =</t>
  </si>
  <si>
    <t>Granite de Piégut-Pluviers</t>
  </si>
  <si>
    <t>n° de l'échantillon</t>
  </si>
  <si>
    <t>ans</t>
  </si>
  <si>
    <t xml:space="preserve">  5 *</t>
  </si>
  <si>
    <r>
      <t>X=</t>
    </r>
    <r>
      <rPr>
        <b/>
        <vertAlign val="superscript"/>
        <sz val="11"/>
        <color indexed="8"/>
        <rFont val="Arial"/>
        <family val="2"/>
      </rPr>
      <t xml:space="preserve"> 87</t>
    </r>
    <r>
      <rPr>
        <b/>
        <sz val="11"/>
        <color indexed="8"/>
        <rFont val="Arial"/>
        <family val="2"/>
      </rPr>
      <t>Rb/</t>
    </r>
    <r>
      <rPr>
        <b/>
        <vertAlign val="superscript"/>
        <sz val="11"/>
        <color indexed="8"/>
        <rFont val="Arial"/>
        <family val="2"/>
      </rPr>
      <t>86</t>
    </r>
    <r>
      <rPr>
        <b/>
        <sz val="11"/>
        <color indexed="8"/>
        <rFont val="Arial"/>
        <family val="2"/>
      </rPr>
      <t>Sr</t>
    </r>
  </si>
  <si>
    <r>
      <t xml:space="preserve">Y= </t>
    </r>
    <r>
      <rPr>
        <b/>
        <vertAlign val="superscript"/>
        <sz val="11"/>
        <color indexed="8"/>
        <rFont val="Arial"/>
        <family val="2"/>
      </rPr>
      <t>87</t>
    </r>
    <r>
      <rPr>
        <b/>
        <sz val="11"/>
        <color indexed="8"/>
        <rFont val="Arial"/>
        <family val="2"/>
      </rPr>
      <t>Sr/</t>
    </r>
    <r>
      <rPr>
        <b/>
        <vertAlign val="superscript"/>
        <sz val="11"/>
        <color indexed="8"/>
        <rFont val="Arial"/>
        <family val="2"/>
      </rPr>
      <t>86</t>
    </r>
    <r>
      <rPr>
        <b/>
        <sz val="11"/>
        <color indexed="8"/>
        <rFont val="Arial"/>
        <family val="2"/>
      </rPr>
      <t>Sr</t>
    </r>
  </si>
  <si>
    <t>FICHIER DE TRAVAIL</t>
  </si>
  <si>
    <t>Granite de Saint Mathieu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</si>
</sst>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0.000"/>
    <numFmt numFmtId="175" formatCode="0.0000"/>
    <numFmt numFmtId="176" formatCode="0.0"/>
    <numFmt numFmtId="177" formatCode="[$-40C]dddd\ d\ mmmm\ yyyy"/>
    <numFmt numFmtId="178" formatCode="0.000E+00"/>
    <numFmt numFmtId="179" formatCode="0.0000E+00"/>
    <numFmt numFmtId="180" formatCode="0.00000E+00"/>
    <numFmt numFmtId="181" formatCode="0.000000E+00"/>
    <numFmt numFmtId="182" formatCode="0.0000000E+00"/>
    <numFmt numFmtId="183" formatCode="0.00000000E+00"/>
    <numFmt numFmtId="184" formatCode="0.000000000E+00"/>
    <numFmt numFmtId="185" formatCode="0.0000000000E+00"/>
    <numFmt numFmtId="186" formatCode="[$-F800]dddd\,\ mmmm\ dd\,\ yyyy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vertAlign val="superscript"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14" fillId="28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3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180975</xdr:rowOff>
    </xdr:from>
    <xdr:to>
      <xdr:col>5</xdr:col>
      <xdr:colOff>752475</xdr:colOff>
      <xdr:row>22</xdr:row>
      <xdr:rowOff>28575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924300" y="2571750"/>
          <a:ext cx="14668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*  L'échantillon 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 du granite de Piégut-Pluviers comporte des feldspaths très altérés : l’utilisation de cet échantillon pour une datation n'est pas fiable</a:t>
          </a:r>
        </a:p>
      </xdr:txBody>
    </xdr:sp>
    <xdr:clientData/>
  </xdr:twoCellAnchor>
  <xdr:oneCellAnchor>
    <xdr:from>
      <xdr:col>1</xdr:col>
      <xdr:colOff>0</xdr:colOff>
      <xdr:row>1</xdr:row>
      <xdr:rowOff>47625</xdr:rowOff>
    </xdr:from>
    <xdr:ext cx="5248275" cy="1409700"/>
    <xdr:sp>
      <xdr:nvSpPr>
        <xdr:cNvPr id="2" name="ZoneTexte 3"/>
        <xdr:cNvSpPr txBox="1">
          <a:spLocks noChangeArrowheads="1"/>
        </xdr:cNvSpPr>
      </xdr:nvSpPr>
      <xdr:spPr>
        <a:xfrm>
          <a:off x="85725" y="238125"/>
          <a:ext cx="5248275" cy="14097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DETERMINATION DE L'AGE D'UNE ROCHE MAGMATIQUE  OU METAMORPHIQUE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tableau ci-dessous donne les  mesures de rapports isotopiques effectuées sur le granite de Piegut-Pluviers.  (Les échantillons utilisés sont des petits fragments de roche regroupant plusieurs minéraux).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L'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incertitude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sur les mesures est  estimée à 14 Ma.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constante radioactive lambda du couple  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87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Rb/</a:t>
          </a:r>
          <a:r>
            <a:rPr lang="en-US" cap="none" sz="11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87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 est donnée ci-dessous.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3"/>
  <sheetViews>
    <sheetView tabSelected="1" zoomScalePageLayoutView="0" workbookViewId="0" topLeftCell="B1">
      <selection activeCell="C27" sqref="C27"/>
    </sheetView>
  </sheetViews>
  <sheetFormatPr defaultColWidth="11.421875" defaultRowHeight="15"/>
  <cols>
    <col min="1" max="1" width="1.28515625" style="3" customWidth="1"/>
    <col min="2" max="2" width="21.421875" style="3" customWidth="1"/>
    <col min="3" max="3" width="18.00390625" style="3" customWidth="1"/>
    <col min="4" max="4" width="17.421875" style="3" customWidth="1"/>
    <col min="5" max="16384" width="11.421875" style="3" customWidth="1"/>
  </cols>
  <sheetData>
    <row r="1" spans="2:3" ht="15">
      <c r="B1" s="4"/>
      <c r="C1" s="4" t="s">
        <v>7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2" spans="2:4" ht="15">
      <c r="B12" s="8" t="s">
        <v>0</v>
      </c>
      <c r="C12" s="5">
        <f>1.42*0.00001*0.000001</f>
        <v>1.42E-11</v>
      </c>
      <c r="D12" s="6" t="s">
        <v>3</v>
      </c>
    </row>
    <row r="14" spans="2:4" ht="15">
      <c r="B14" s="13" t="s">
        <v>1</v>
      </c>
      <c r="C14" s="13"/>
      <c r="D14" s="13"/>
    </row>
    <row r="15" spans="2:4" ht="17.25">
      <c r="B15" s="2" t="s">
        <v>2</v>
      </c>
      <c r="C15" s="2" t="s">
        <v>5</v>
      </c>
      <c r="D15" s="2" t="s">
        <v>6</v>
      </c>
    </row>
    <row r="16" spans="2:4" ht="14.25">
      <c r="B16" s="1">
        <v>1</v>
      </c>
      <c r="C16" s="1">
        <v>1.97</v>
      </c>
      <c r="D16" s="1">
        <v>0.7148</v>
      </c>
    </row>
    <row r="17" spans="2:4" ht="14.25">
      <c r="B17" s="1">
        <v>2</v>
      </c>
      <c r="C17" s="1">
        <v>3</v>
      </c>
      <c r="D17" s="1">
        <v>0.7197</v>
      </c>
    </row>
    <row r="18" spans="2:4" ht="14.25">
      <c r="B18" s="1">
        <v>3</v>
      </c>
      <c r="C18" s="1">
        <v>4.87</v>
      </c>
      <c r="D18" s="1">
        <v>0.7282000000000001</v>
      </c>
    </row>
    <row r="19" spans="2:4" ht="14.25">
      <c r="B19" s="1">
        <v>4</v>
      </c>
      <c r="C19" s="1">
        <v>3.24</v>
      </c>
      <c r="D19" s="1">
        <v>0.7213</v>
      </c>
    </row>
    <row r="20" spans="2:4" ht="14.25">
      <c r="B20" s="1" t="s">
        <v>4</v>
      </c>
      <c r="C20" s="1">
        <v>2.64</v>
      </c>
      <c r="D20" s="1">
        <v>0.7219</v>
      </c>
    </row>
    <row r="21" spans="2:4" ht="14.25">
      <c r="B21" s="1">
        <v>6</v>
      </c>
      <c r="C21" s="1">
        <v>1.36</v>
      </c>
      <c r="D21" s="1">
        <v>0.7125</v>
      </c>
    </row>
    <row r="22" spans="2:4" ht="10.5" customHeight="1">
      <c r="B22" s="7"/>
      <c r="C22" s="7"/>
      <c r="D22" s="7"/>
    </row>
    <row r="23" ht="15" customHeight="1"/>
    <row r="26" spans="2:4" ht="15">
      <c r="B26" s="12" t="s">
        <v>8</v>
      </c>
      <c r="C26" s="12"/>
      <c r="D26" s="12"/>
    </row>
    <row r="27" spans="2:4" ht="17.25">
      <c r="B27" s="9" t="s">
        <v>2</v>
      </c>
      <c r="C27" s="2" t="s">
        <v>5</v>
      </c>
      <c r="D27" s="2" t="s">
        <v>6</v>
      </c>
    </row>
    <row r="28" spans="2:4" ht="14.25">
      <c r="B28" s="10">
        <v>1</v>
      </c>
      <c r="C28" s="11">
        <v>11.69</v>
      </c>
      <c r="D28" s="11">
        <v>0.7696</v>
      </c>
    </row>
    <row r="29" spans="2:4" ht="14.25">
      <c r="B29" s="10">
        <v>2</v>
      </c>
      <c r="C29" s="11">
        <v>8.54</v>
      </c>
      <c r="D29" s="11">
        <v>0.756</v>
      </c>
    </row>
    <row r="30" spans="2:4" ht="14.25">
      <c r="B30" s="10">
        <v>3</v>
      </c>
      <c r="C30" s="11">
        <v>5.09</v>
      </c>
      <c r="D30" s="11">
        <v>0.7404</v>
      </c>
    </row>
    <row r="31" spans="2:4" ht="14.25">
      <c r="B31" s="10">
        <v>4</v>
      </c>
      <c r="C31" s="11">
        <v>6.56</v>
      </c>
      <c r="D31" s="11">
        <v>0.7448</v>
      </c>
    </row>
    <row r="32" spans="2:4" ht="14.25">
      <c r="B32" s="10">
        <v>5</v>
      </c>
      <c r="C32" s="11">
        <v>9.04</v>
      </c>
      <c r="D32" s="11">
        <v>0.7573</v>
      </c>
    </row>
    <row r="33" spans="2:4" ht="14.25">
      <c r="B33" s="10">
        <v>6</v>
      </c>
      <c r="C33" s="11">
        <v>11.98</v>
      </c>
      <c r="D33" s="11">
        <v>0.768</v>
      </c>
    </row>
  </sheetData>
  <sheetProtection/>
  <mergeCells count="2">
    <mergeCell ref="B26:D26"/>
    <mergeCell ref="B14:D14"/>
  </mergeCells>
  <printOptions/>
  <pageMargins left="0" right="0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groupe baccalauréat SVT</dc:creator>
  <cp:keywords/>
  <dc:description/>
  <cp:lastModifiedBy>Nath</cp:lastModifiedBy>
  <cp:lastPrinted>2013-02-02T14:58:59Z</cp:lastPrinted>
  <dcterms:created xsi:type="dcterms:W3CDTF">2011-01-13T07:44:56Z</dcterms:created>
  <dcterms:modified xsi:type="dcterms:W3CDTF">2020-10-15T17:43:05Z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e">
    <vt:lpwstr>Baccalauréat SVT</vt:lpwstr>
  </property>
</Properties>
</file>